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20" windowWidth="14610" windowHeight="11220" tabRatio="941" activeTab="0"/>
  </bookViews>
  <sheets>
    <sheet name="Список 2016 " sheetId="1" r:id="rId1"/>
    <sheet name="Лист1" sheetId="2" r:id="rId2"/>
  </sheets>
  <definedNames>
    <definedName name="Beg_Bal" localSheetId="0">#REF!</definedName>
    <definedName name="Beg_Bal">#REF!</definedName>
    <definedName name="Data" localSheetId="0">#REF!</definedName>
    <definedName name="Data">#REF!</definedName>
    <definedName name="End_Bal" localSheetId="0">#REF!</definedName>
    <definedName name="End_Bal">#REF!</definedName>
    <definedName name="Excel_BuiltIn__FilterDatabase" localSheetId="0">'Список 2016 '!#REF!</definedName>
    <definedName name="Extra_Pay" localSheetId="0">#REF!</definedName>
    <definedName name="Extra_Pay">#REF!</definedName>
    <definedName name="Full_Print" localSheetId="0">#REF!</definedName>
    <definedName name="Full_Print">#REF!</definedName>
    <definedName name="Header_Row" localSheetId="0">ROW(#REF!)</definedName>
    <definedName name="Header_Row">ROW(#REF!)</definedName>
    <definedName name="Int" localSheetId="0">#REF!</definedName>
    <definedName name="Int">#REF!</definedName>
    <definedName name="Interest_Rate" localSheetId="0">#REF!</definedName>
    <definedName name="Interest_Rate">#REF!</definedName>
    <definedName name="Last_Row" localSheetId="0">IF(Values_Entered,#NAME?+Number_of_Payments,#NAME?)</definedName>
    <definedName name="Last_Row">IF(Values_Entered,Header_Row+Number_of_Payments,Header_Row)</definedName>
    <definedName name="Loan_Amount" localSheetId="0">#REF!</definedName>
    <definedName name="Loan_Amount">#REF!</definedName>
    <definedName name="Loan_Start" localSheetId="0">#REF!</definedName>
    <definedName name="Loan_Start">#REF!</definedName>
    <definedName name="Loan_Years" localSheetId="0">#REF!</definedName>
    <definedName name="Loan_Years">#REF!</definedName>
    <definedName name="Num_Pmt_Per_Year" localSheetId="0">#REF!</definedName>
    <definedName name="Num_Pmt_Per_Year">#REF!</definedName>
    <definedName name="Number_of_Payments" localSheetId="0">MATCH(0.01,#NAME?,-1)+1</definedName>
    <definedName name="Number_of_Payments">MATCH(0.01,End_Bal,-1)+1</definedName>
    <definedName name="Pay_Date" localSheetId="0">#REF!</definedName>
    <definedName name="Pay_Date">#REF!</definedName>
    <definedName name="Pay_Num" localSheetId="0">#REF!</definedName>
    <definedName name="Pay_Num">#REF!</definedName>
    <definedName name="Payment_Date" localSheetId="0">DATE(YEAR(#NAME?),MONTH(#NAME?)+#NAME?,DAY(#NAME?))</definedName>
    <definedName name="Payment_Date">DATE(YEAR(Loan_Start),MONTH(Loan_Start)+#NAME?,DAY(Loan_Start))</definedName>
    <definedName name="Princ" localSheetId="0">#REF!</definedName>
    <definedName name="Princ">#REF!</definedName>
    <definedName name="Print_Area_Reset" localSheetId="0">OFFSET(#NAME?,0,0,#NAME?)</definedName>
    <definedName name="Print_Area_Reset">OFFSET(Full_Print,0,0,Last_Row)</definedName>
    <definedName name="Sched_Pay" localSheetId="0">#REF!</definedName>
    <definedName name="Sched_Pay">#REF!</definedName>
    <definedName name="Scheduled_Extra_Payments" localSheetId="0">#REF!</definedName>
    <definedName name="Scheduled_Extra_Payments">#REF!</definedName>
    <definedName name="Scheduled_Interest_Rate" localSheetId="0">#REF!</definedName>
    <definedName name="Scheduled_Interest_Rate">#REF!</definedName>
    <definedName name="Scheduled_Monthly_Payment" localSheetId="0">#REF!</definedName>
    <definedName name="Scheduled_Monthly_Payment">#REF!</definedName>
    <definedName name="Total_Interest" localSheetId="0">#REF!</definedName>
    <definedName name="Total_Interest">#REF!</definedName>
    <definedName name="Total_Pay" localSheetId="0">#REF!</definedName>
    <definedName name="Total_Pay">#REF!</definedName>
    <definedName name="Total_Payment" localSheetId="0">#NAME?+#NAME?</definedName>
    <definedName name="Total_Payment">#NAME?+#NAME?</definedName>
    <definedName name="Values_Entered" localSheetId="0">IF(#NAME?*#NAME?*#NAME?*#NAME?&gt;0,1,0)</definedName>
    <definedName name="Values_Entered">IF(Loan_Amount*Interest_Rate*Loan_Years*Loan_Start&gt;0,1,0)</definedName>
    <definedName name="_xlnm.Print_Area" localSheetId="0">'Список 2016 '!$A$1:$D$37</definedName>
  </definedNames>
  <calcPr fullCalcOnLoad="1"/>
</workbook>
</file>

<file path=xl/sharedStrings.xml><?xml version="1.0" encoding="utf-8"?>
<sst xmlns="http://schemas.openxmlformats.org/spreadsheetml/2006/main" count="42" uniqueCount="41">
  <si>
    <t xml:space="preserve">№ п/п </t>
  </si>
  <si>
    <t>Количество членов семьи (чел.)</t>
  </si>
  <si>
    <t>Ф.И.О.</t>
  </si>
  <si>
    <t>Сведения о молодых семьях</t>
  </si>
  <si>
    <t>Падалка Александр Евгеньевич, супруг</t>
  </si>
  <si>
    <t>13.09.2017 постановление администрации Алексеевского района № 576</t>
  </si>
  <si>
    <t>Долгополова Марина Юрьевна, мать</t>
  </si>
  <si>
    <t>24.11.2017 постановление администрации Алексеевского района № 755</t>
  </si>
  <si>
    <t>04.12.2017 постановление администрации Алексеевского района № 786</t>
  </si>
  <si>
    <t>Сенченко Надежда Владимировна, мать</t>
  </si>
  <si>
    <t>Лагонский Владимир Александрович, супруг</t>
  </si>
  <si>
    <t>11.05.2018 постановление администрации Алексеевского района № 229</t>
  </si>
  <si>
    <t>Молочных Александр Сергеевич, супруг</t>
  </si>
  <si>
    <t>14.11.2018 постановление администрации Алексеевского района № 649</t>
  </si>
  <si>
    <t>Дата, номер решения о признании молодой семьи участницей мероприятия</t>
  </si>
  <si>
    <t>Бакланов Максим Игоревич, супруг</t>
  </si>
  <si>
    <t>22.08.2017 постановление администрации Алексеевского района № 539</t>
  </si>
  <si>
    <t>Тягнирядно Николай Николаевич, супруг</t>
  </si>
  <si>
    <t>04.10.2019 постановление администрации Алексеевского городского округа № 1010</t>
  </si>
  <si>
    <t>Курас Виталий Леонидович, супруг</t>
  </si>
  <si>
    <t>13.03.2020 постановление администрации Алексеевского городского округа № 191</t>
  </si>
  <si>
    <t>Шевченко Ярослав Николаевич, супруг</t>
  </si>
  <si>
    <t>07.04.2020 постановление администрации Алексеевского городского округа № 284</t>
  </si>
  <si>
    <t>Синецкий Андрей Владимирович, супруг</t>
  </si>
  <si>
    <t>13.04.2020 постановление администрации Алексеевского городского округа № 296</t>
  </si>
  <si>
    <t>Николаенко Игорь Вячеславович, супруг</t>
  </si>
  <si>
    <t>15.04.2020 постановление администрации Алексеевского городского округа № 299</t>
  </si>
  <si>
    <r>
      <t xml:space="preserve">Список                                                                                                                                                                                                                                                                                             молодых семей - участников мероприятия по обеспечению жильем молодых семей ведомственной целевой программы "Оказание государственной поддержки гражданам в обеспечении жильем и оплате жилищно-коммунальных услуг" государственной программы Российской Федерации "Обеспечение доступным и комфортным жильем и коммунальными услугами граждан Российской Федерации" на территории                                                                                                                                                                                       </t>
    </r>
    <r>
      <rPr>
        <u val="single"/>
        <sz val="12"/>
        <rFont val="Times New Roman"/>
        <family val="1"/>
      </rPr>
      <t>Алексеевского городского округа Белгородской области</t>
    </r>
    <r>
      <rPr>
        <sz val="12"/>
        <rFont val="Times New Roman"/>
        <family val="1"/>
      </rPr>
      <t>,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муниципального образования)                                                                                                                                                                                                                                                                                                                                                                                                                                                                                                                                                                                                                                             изъявивших желание получить социальную выплату в 20</t>
    </r>
    <r>
      <rPr>
        <u val="single"/>
        <sz val="12"/>
        <rFont val="Times New Roman"/>
        <family val="1"/>
      </rPr>
      <t>22</t>
    </r>
    <r>
      <rPr>
        <sz val="12"/>
        <rFont val="Times New Roman"/>
        <family val="1"/>
      </rPr>
      <t xml:space="preserve"> году                                                                 </t>
    </r>
  </si>
  <si>
    <t>Голованов Кирилл Дмитриевич, супруг</t>
  </si>
  <si>
    <t>29.05.2020 постановление администрации Алексеевского городского округа № 382</t>
  </si>
  <si>
    <t>Долгополов Никита Юрьевич, супруг</t>
  </si>
  <si>
    <t>Русанов Александр Сергеевич, супруг</t>
  </si>
  <si>
    <t>02.06.2020 постановление администрации Алексеевского городского округа № 396</t>
  </si>
  <si>
    <t>Туренко Денис Валерьевич, супруг</t>
  </si>
  <si>
    <t>23.06.2020 постановление администрации Алексеевского городского округа № 443</t>
  </si>
  <si>
    <t>Калабина Татьяна Александровна, мать</t>
  </si>
  <si>
    <t>18.03.2021 постановление администрации Алексеевского городского округа № 162</t>
  </si>
  <si>
    <t>Марковский Сергей Александрович, супруг</t>
  </si>
  <si>
    <t>22.03.2021 постановление администрации Алексеевского городского округа № 180</t>
  </si>
  <si>
    <t>Жашков Олег Сергеевич, супруг</t>
  </si>
  <si>
    <t>24.03.2021 постановление администрации Алексеевского городского округа № 193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</si>
</sst>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\ &quot;₽&quot;"/>
    <numFmt numFmtId="178" formatCode="#,##0.00\ _₽"/>
    <numFmt numFmtId="179" formatCode="[$-FC19]d\ mmmm\ yyyy\ &quot;г.&quot;"/>
    <numFmt numFmtId="180" formatCode="_-* #,##0.0\ _₽_-;\-* #,##0.0\ _₽_-;_-* &quot;-&quot;\ _₽_-;_-@_-"/>
    <numFmt numFmtId="181" formatCode="_-* #,##0.00\ _₽_-;\-* #,##0.00\ _₽_-;_-* &quot;-&quot;\ _₽_-;_-@_-"/>
    <numFmt numFmtId="182" formatCode="_-* #,##0.000\ _₽_-;\-* #,##0.000\ _₽_-;_-* &quot;-&quot;\ _₽_-;_-@_-"/>
    <numFmt numFmtId="183" formatCode="0.0"/>
    <numFmt numFmtId="184" formatCode="#,##0.00_р_."/>
    <numFmt numFmtId="185" formatCode="#,##0.000_р_.;\-#,##0.000_р_."/>
    <numFmt numFmtId="186" formatCode="#,##0.000_р_."/>
    <numFmt numFmtId="187" formatCode="#,##0.000&quot;р.&quot;"/>
    <numFmt numFmtId="188" formatCode="mmm/yyyy"/>
    <numFmt numFmtId="189" formatCode="#,##0_р_."/>
    <numFmt numFmtId="190" formatCode="#,##0.000"/>
    <numFmt numFmtId="191" formatCode="_-* #,##0.0000\ _₽_-;\-* #,##0.0000\ _₽_-;_-* &quot;-&quot;\ _₽_-;_-@_-"/>
    <numFmt numFmtId="192" formatCode="#,##0.00&quot;р.&quot;"/>
    <numFmt numFmtId="193" formatCode="#,##0.0000_р_."/>
    <numFmt numFmtId="194" formatCode="#,##0.000\ _₽"/>
    <numFmt numFmtId="195" formatCode="_-* #,##0.000\ _₽_-;\-* #,##0.000\ _₽_-;_-* &quot;-&quot;???\ _₽_-;_-@_-"/>
    <numFmt numFmtId="196" formatCode="#,##0.000\ _₽;\-#,##0.000\ _₽"/>
    <numFmt numFmtId="197" formatCode="_-* #,##0.000_р_._-;\-* #,##0.000_р_._-;_-* &quot;-&quot;???_р_._-;_-@_-"/>
  </numFmts>
  <fonts count="46">
    <font>
      <sz val="10"/>
      <name val="Arial Cyr"/>
      <family val="2"/>
    </font>
    <font>
      <sz val="10"/>
      <name val="Arial"/>
      <family val="0"/>
    </font>
    <font>
      <sz val="9"/>
      <name val="Arial"/>
      <family val="2"/>
    </font>
    <font>
      <sz val="9"/>
      <name val="Times New Roman"/>
      <family val="1"/>
    </font>
    <font>
      <sz val="9"/>
      <name val="Arial Cyr"/>
      <family val="2"/>
    </font>
    <font>
      <sz val="8"/>
      <name val="Arial Cyr"/>
      <family val="2"/>
    </font>
    <font>
      <sz val="14"/>
      <name val="Times New Roman"/>
      <family val="1"/>
    </font>
    <font>
      <sz val="14"/>
      <name val="Arial Cyr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0" borderId="0">
      <alignment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33" applyFont="1" applyAlignment="1">
      <alignment horizontal="center" vertical="center" wrapText="1"/>
      <protection/>
    </xf>
    <xf numFmtId="0" fontId="2" fillId="0" borderId="0" xfId="33" applyFont="1" applyAlignment="1">
      <alignment horizontal="center"/>
      <protection/>
    </xf>
    <xf numFmtId="0" fontId="2" fillId="0" borderId="0" xfId="33" applyFont="1">
      <alignment/>
      <protection/>
    </xf>
    <xf numFmtId="0" fontId="3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0" fontId="3" fillId="0" borderId="10" xfId="0" applyNumberFormat="1" applyFont="1" applyBorder="1" applyAlignment="1">
      <alignment horizontal="center" vertical="top" wrapText="1"/>
    </xf>
    <xf numFmtId="186" fontId="3" fillId="0" borderId="12" xfId="0" applyNumberFormat="1" applyFont="1" applyBorder="1" applyAlignment="1">
      <alignment vertical="top" wrapText="1"/>
    </xf>
    <xf numFmtId="0" fontId="0" fillId="0" borderId="0" xfId="0" applyBorder="1" applyAlignment="1">
      <alignment horizontal="center" vertical="center" wrapText="1"/>
    </xf>
    <xf numFmtId="0" fontId="2" fillId="0" borderId="0" xfId="33" applyFont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3" fillId="0" borderId="13" xfId="33" applyFont="1" applyBorder="1" applyAlignment="1">
      <alignment horizontal="center" vertical="center" wrapText="1"/>
      <protection/>
    </xf>
    <xf numFmtId="0" fontId="3" fillId="0" borderId="14" xfId="33" applyFont="1" applyBorder="1" applyAlignment="1">
      <alignment horizontal="center" vertical="center" wrapText="1"/>
      <protection/>
    </xf>
    <xf numFmtId="0" fontId="3" fillId="0" borderId="15" xfId="33" applyFont="1" applyBorder="1" applyAlignment="1">
      <alignment horizontal="center" vertical="center" wrapText="1"/>
      <protection/>
    </xf>
    <xf numFmtId="0" fontId="3" fillId="0" borderId="12" xfId="33" applyFont="1" applyBorder="1" applyAlignment="1">
      <alignment horizontal="center" vertical="center" wrapText="1"/>
      <protection/>
    </xf>
    <xf numFmtId="0" fontId="4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186" fontId="3" fillId="0" borderId="10" xfId="0" applyNumberFormat="1" applyFont="1" applyFill="1" applyBorder="1" applyAlignment="1">
      <alignment vertical="top" wrapText="1"/>
    </xf>
    <xf numFmtId="186" fontId="3" fillId="0" borderId="12" xfId="0" applyNumberFormat="1" applyFont="1" applyFill="1" applyBorder="1" applyAlignment="1">
      <alignment vertical="top"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3" fillId="0" borderId="10" xfId="33" applyFont="1" applyBorder="1" applyAlignment="1">
      <alignment horizontal="center" vertical="top" wrapText="1"/>
      <protection/>
    </xf>
    <xf numFmtId="0" fontId="3" fillId="0" borderId="10" xfId="33" applyFont="1" applyBorder="1" applyAlignment="1">
      <alignment horizontal="center" vertical="center" wrapText="1"/>
      <protection/>
    </xf>
    <xf numFmtId="186" fontId="3" fillId="0" borderId="10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8" fillId="0" borderId="0" xfId="33" applyFont="1" applyBorder="1" applyAlignment="1">
      <alignment horizontal="center" wrapText="1"/>
      <protection/>
    </xf>
    <xf numFmtId="0" fontId="10" fillId="0" borderId="0" xfId="33" applyFont="1" applyBorder="1" applyAlignment="1">
      <alignment horizontal="center" wrapText="1"/>
      <protection/>
    </xf>
    <xf numFmtId="0" fontId="3" fillId="0" borderId="10" xfId="33" applyFont="1" applyBorder="1" applyAlignment="1">
      <alignment horizontal="center" vertical="center" wrapText="1"/>
      <protection/>
    </xf>
    <xf numFmtId="0" fontId="3" fillId="0" borderId="18" xfId="33" applyFont="1" applyBorder="1" applyAlignment="1">
      <alignment horizontal="center" vertical="center" wrapText="1"/>
      <protection/>
    </xf>
    <xf numFmtId="0" fontId="4" fillId="0" borderId="19" xfId="0" applyFont="1" applyBorder="1" applyAlignment="1">
      <alignment horizontal="center" vertical="center" wrapText="1"/>
    </xf>
    <xf numFmtId="0" fontId="3" fillId="0" borderId="13" xfId="33" applyFont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6" fillId="0" borderId="16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Пояснение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238125</xdr:colOff>
      <xdr:row>8</xdr:row>
      <xdr:rowOff>0</xdr:rowOff>
    </xdr:from>
    <xdr:ext cx="20002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4868525" y="25050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5"/>
  <sheetViews>
    <sheetView tabSelected="1" view="pageBreakPreview" zoomScaleSheetLayoutView="100" workbookViewId="0" topLeftCell="A9">
      <selection activeCell="B28" sqref="B28"/>
    </sheetView>
  </sheetViews>
  <sheetFormatPr defaultColWidth="9.00390625" defaultRowHeight="12.75"/>
  <cols>
    <col min="1" max="1" width="6.625" style="0" customWidth="1"/>
    <col min="2" max="2" width="15.75390625" style="0" customWidth="1"/>
    <col min="3" max="3" width="85.375" style="0" customWidth="1"/>
    <col min="4" max="4" width="48.25390625" style="0" customWidth="1"/>
  </cols>
  <sheetData>
    <row r="1" ht="15.75" customHeight="1"/>
    <row r="2" spans="1:4" ht="112.5" customHeight="1">
      <c r="A2" s="33" t="s">
        <v>27</v>
      </c>
      <c r="B2" s="34"/>
      <c r="C2" s="34"/>
      <c r="D2" s="34"/>
    </row>
    <row r="3" spans="1:4" ht="9.75" customHeight="1">
      <c r="A3" s="17"/>
      <c r="B3" s="17"/>
      <c r="C3" s="17"/>
      <c r="D3" s="17"/>
    </row>
    <row r="4" spans="1:14" s="6" customFormat="1" ht="14.25" customHeight="1">
      <c r="A4" s="35" t="s">
        <v>3</v>
      </c>
      <c r="B4" s="35"/>
      <c r="C4" s="35"/>
      <c r="D4" s="38" t="s">
        <v>14</v>
      </c>
      <c r="E4" s="12"/>
      <c r="F4" s="13"/>
      <c r="G4" s="12"/>
      <c r="H4" s="12"/>
      <c r="I4" s="7"/>
      <c r="J4" s="7"/>
      <c r="K4" s="7"/>
      <c r="L4" s="7"/>
      <c r="M4" s="7"/>
      <c r="N4" s="8"/>
    </row>
    <row r="5" spans="1:8" ht="30" customHeight="1">
      <c r="A5" s="18" t="s">
        <v>0</v>
      </c>
      <c r="B5" s="36" t="s">
        <v>1</v>
      </c>
      <c r="C5" s="18" t="s">
        <v>2</v>
      </c>
      <c r="D5" s="39"/>
      <c r="E5" s="1"/>
      <c r="F5" s="2"/>
      <c r="G5" s="1"/>
      <c r="H5" s="1"/>
    </row>
    <row r="6" spans="1:8" ht="0.75" customHeight="1" hidden="1">
      <c r="A6" s="19"/>
      <c r="B6" s="37"/>
      <c r="C6" s="19"/>
      <c r="D6" s="39"/>
      <c r="E6" s="1"/>
      <c r="F6" s="2"/>
      <c r="G6" s="1"/>
      <c r="H6" s="1"/>
    </row>
    <row r="7" spans="1:8" ht="2.25" customHeight="1">
      <c r="A7" s="21"/>
      <c r="B7" s="20"/>
      <c r="C7" s="21"/>
      <c r="D7" s="22"/>
      <c r="E7" s="1"/>
      <c r="F7" s="2"/>
      <c r="G7" s="2"/>
      <c r="H7" s="1"/>
    </row>
    <row r="8" spans="1:8" ht="12.75">
      <c r="A8" s="19">
        <v>1</v>
      </c>
      <c r="B8" s="19">
        <v>2</v>
      </c>
      <c r="C8" s="29">
        <v>3</v>
      </c>
      <c r="D8" s="18">
        <v>4</v>
      </c>
      <c r="E8" s="1"/>
      <c r="F8" s="2"/>
      <c r="G8" s="2"/>
      <c r="H8" s="1"/>
    </row>
    <row r="9" spans="1:6" s="9" customFormat="1" ht="27" customHeight="1">
      <c r="A9" s="28">
        <v>1</v>
      </c>
      <c r="B9" s="5">
        <v>5</v>
      </c>
      <c r="C9" s="30" t="s">
        <v>28</v>
      </c>
      <c r="D9" s="24" t="s">
        <v>29</v>
      </c>
      <c r="F9" s="3"/>
    </row>
    <row r="10" spans="1:6" s="9" customFormat="1" ht="27" customHeight="1">
      <c r="A10" s="28">
        <v>2</v>
      </c>
      <c r="B10" s="5">
        <v>3</v>
      </c>
      <c r="C10" s="11" t="s">
        <v>15</v>
      </c>
      <c r="D10" s="24" t="s">
        <v>16</v>
      </c>
      <c r="F10" s="3"/>
    </row>
    <row r="11" spans="1:6" s="9" customFormat="1" ht="27" customHeight="1">
      <c r="A11" s="28">
        <v>3</v>
      </c>
      <c r="B11" s="10">
        <v>3</v>
      </c>
      <c r="C11" s="25" t="s">
        <v>4</v>
      </c>
      <c r="D11" s="24" t="s">
        <v>5</v>
      </c>
      <c r="F11" s="3"/>
    </row>
    <row r="12" spans="1:6" s="9" customFormat="1" ht="28.5" customHeight="1">
      <c r="A12" s="28">
        <v>4</v>
      </c>
      <c r="B12" s="10">
        <v>3</v>
      </c>
      <c r="C12" s="25" t="s">
        <v>6</v>
      </c>
      <c r="D12" s="24" t="s">
        <v>7</v>
      </c>
      <c r="F12" s="3"/>
    </row>
    <row r="13" spans="1:7" s="9" customFormat="1" ht="28.5" customHeight="1">
      <c r="A13" s="28">
        <v>5</v>
      </c>
      <c r="B13" s="10">
        <v>4</v>
      </c>
      <c r="C13" s="25" t="s">
        <v>30</v>
      </c>
      <c r="D13" s="24" t="s">
        <v>8</v>
      </c>
      <c r="E13" s="4"/>
      <c r="G13" s="4"/>
    </row>
    <row r="14" spans="1:7" s="9" customFormat="1" ht="27.75" customHeight="1">
      <c r="A14" s="28">
        <v>6</v>
      </c>
      <c r="B14" s="10">
        <v>2</v>
      </c>
      <c r="C14" s="25" t="s">
        <v>9</v>
      </c>
      <c r="D14" s="24" t="s">
        <v>8</v>
      </c>
      <c r="E14" s="4"/>
      <c r="G14" s="4"/>
    </row>
    <row r="15" spans="1:7" s="9" customFormat="1" ht="29.25" customHeight="1">
      <c r="A15" s="28">
        <v>7</v>
      </c>
      <c r="B15" s="10">
        <v>4</v>
      </c>
      <c r="C15" s="25" t="s">
        <v>10</v>
      </c>
      <c r="D15" s="24" t="s">
        <v>11</v>
      </c>
      <c r="E15" s="4"/>
      <c r="G15" s="4"/>
    </row>
    <row r="16" spans="1:4" ht="27" customHeight="1">
      <c r="A16" s="28">
        <v>8</v>
      </c>
      <c r="B16" s="10">
        <v>4</v>
      </c>
      <c r="C16" s="25" t="s">
        <v>12</v>
      </c>
      <c r="D16" s="24" t="s">
        <v>13</v>
      </c>
    </row>
    <row r="17" spans="1:4" ht="27" customHeight="1">
      <c r="A17" s="28">
        <v>9</v>
      </c>
      <c r="B17" s="10">
        <v>4</v>
      </c>
      <c r="C17" s="25" t="s">
        <v>17</v>
      </c>
      <c r="D17" s="24" t="s">
        <v>18</v>
      </c>
    </row>
    <row r="18" spans="1:4" ht="27" customHeight="1">
      <c r="A18" s="28">
        <v>10</v>
      </c>
      <c r="B18" s="10">
        <v>4</v>
      </c>
      <c r="C18" s="24" t="s">
        <v>19</v>
      </c>
      <c r="D18" s="24" t="s">
        <v>20</v>
      </c>
    </row>
    <row r="19" spans="1:4" ht="27" customHeight="1">
      <c r="A19" s="28">
        <v>11</v>
      </c>
      <c r="B19" s="10">
        <v>3</v>
      </c>
      <c r="C19" s="24" t="s">
        <v>21</v>
      </c>
      <c r="D19" s="24" t="s">
        <v>22</v>
      </c>
    </row>
    <row r="20" spans="1:4" ht="27" customHeight="1">
      <c r="A20" s="28">
        <v>12</v>
      </c>
      <c r="B20" s="10">
        <v>3</v>
      </c>
      <c r="C20" s="24" t="s">
        <v>23</v>
      </c>
      <c r="D20" s="24" t="s">
        <v>24</v>
      </c>
    </row>
    <row r="21" spans="1:4" ht="27" customHeight="1">
      <c r="A21" s="28">
        <v>13</v>
      </c>
      <c r="B21" s="10">
        <v>3</v>
      </c>
      <c r="C21" s="24" t="s">
        <v>25</v>
      </c>
      <c r="D21" s="24" t="s">
        <v>26</v>
      </c>
    </row>
    <row r="22" spans="1:4" ht="27" customHeight="1">
      <c r="A22" s="28">
        <v>14</v>
      </c>
      <c r="B22" s="10">
        <v>4</v>
      </c>
      <c r="C22" s="24" t="s">
        <v>31</v>
      </c>
      <c r="D22" s="24" t="s">
        <v>32</v>
      </c>
    </row>
    <row r="23" spans="1:4" ht="27" customHeight="1">
      <c r="A23" s="28">
        <v>15</v>
      </c>
      <c r="B23" s="10">
        <v>4</v>
      </c>
      <c r="C23" s="24" t="s">
        <v>33</v>
      </c>
      <c r="D23" s="24" t="s">
        <v>34</v>
      </c>
    </row>
    <row r="24" spans="1:4" ht="27" customHeight="1">
      <c r="A24" s="28">
        <v>16</v>
      </c>
      <c r="B24" s="10">
        <v>3</v>
      </c>
      <c r="C24" s="24" t="s">
        <v>35</v>
      </c>
      <c r="D24" s="24" t="s">
        <v>36</v>
      </c>
    </row>
    <row r="25" spans="1:4" ht="27" customHeight="1">
      <c r="A25" s="28">
        <v>17</v>
      </c>
      <c r="B25" s="10">
        <v>3</v>
      </c>
      <c r="C25" s="24" t="s">
        <v>37</v>
      </c>
      <c r="D25" s="24" t="s">
        <v>38</v>
      </c>
    </row>
    <row r="26" spans="1:4" ht="27" customHeight="1">
      <c r="A26" s="28">
        <v>18</v>
      </c>
      <c r="B26" s="10">
        <v>3</v>
      </c>
      <c r="C26" s="24" t="s">
        <v>39</v>
      </c>
      <c r="D26" s="24" t="s">
        <v>40</v>
      </c>
    </row>
    <row r="27" spans="1:4" ht="6.75" customHeight="1">
      <c r="A27" s="14"/>
      <c r="B27" s="14"/>
      <c r="C27" s="14"/>
      <c r="D27" s="14"/>
    </row>
    <row r="28" spans="1:4" ht="18.75">
      <c r="A28" s="14"/>
      <c r="B28" s="40">
        <f>SUM(B9:B26)</f>
        <v>62</v>
      </c>
      <c r="C28" s="40"/>
      <c r="D28" s="16"/>
    </row>
    <row r="29" spans="1:4" ht="69" customHeight="1">
      <c r="A29" s="14"/>
      <c r="B29" s="41"/>
      <c r="C29" s="41"/>
      <c r="D29" s="23"/>
    </row>
    <row r="30" spans="2:4" ht="15.75">
      <c r="B30" s="32"/>
      <c r="C30" s="32"/>
      <c r="D30" s="27"/>
    </row>
    <row r="31" spans="2:4" ht="6" customHeight="1">
      <c r="B31" s="15"/>
      <c r="C31" s="15"/>
      <c r="D31" s="15"/>
    </row>
    <row r="32" spans="2:4" ht="9.75" customHeight="1">
      <c r="B32" s="31"/>
      <c r="C32" s="31"/>
      <c r="D32" s="16"/>
    </row>
    <row r="33" spans="2:4" ht="18.75">
      <c r="B33" s="31"/>
      <c r="C33" s="31"/>
      <c r="D33" s="16"/>
    </row>
    <row r="34" spans="2:4" ht="18.75">
      <c r="B34" s="31"/>
      <c r="C34" s="31"/>
      <c r="D34" s="23"/>
    </row>
    <row r="35" ht="15.75">
      <c r="D35" s="26"/>
    </row>
  </sheetData>
  <sheetProtection selectLockedCells="1" selectUnlockedCells="1"/>
  <mergeCells count="6">
    <mergeCell ref="B32:C34"/>
    <mergeCell ref="B30:C30"/>
    <mergeCell ref="A2:D2"/>
    <mergeCell ref="A4:C4"/>
    <mergeCell ref="B5:B6"/>
    <mergeCell ref="D4:D6"/>
  </mergeCells>
  <printOptions/>
  <pageMargins left="0.3937007874015748" right="0.3937007874015748" top="0.3937007874015748" bottom="0.3937007874015748" header="0.5118110236220472" footer="0.5118110236220472"/>
  <pageSetup fitToHeight="23" fitToWidth="1"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Galina Moschenko</cp:lastModifiedBy>
  <cp:lastPrinted>2017-08-17T11:17:00Z</cp:lastPrinted>
  <dcterms:created xsi:type="dcterms:W3CDTF">2015-09-18T07:44:02Z</dcterms:created>
  <dcterms:modified xsi:type="dcterms:W3CDTF">2021-11-29T14:06:15Z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work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