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4" yWindow="183" windowWidth="25370" windowHeight="1252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1" i="1" l="1"/>
  <c r="C21" i="1"/>
  <c r="B21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4" i="1"/>
  <c r="F21" i="1"/>
  <c r="D21" i="1" l="1"/>
</calcChain>
</file>

<file path=xl/sharedStrings.xml><?xml version="1.0" encoding="utf-8"?>
<sst xmlns="http://schemas.openxmlformats.org/spreadsheetml/2006/main" count="25" uniqueCount="25">
  <si>
    <t>Наименование показателей</t>
  </si>
  <si>
    <t>Муниципальная программа  "Обеспечение безопасности жизнедеятельности населения и территории Алексеевского городского округа"</t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</si>
  <si>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образования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</si>
  <si>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«Молодежь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</si>
  <si>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«Социальная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поддержка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граждан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</si>
  <si>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культуры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искусства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</si>
  <si>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физической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культуры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спорта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на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территории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</si>
  <si>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«Обеспечение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населения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информацией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деятельности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органов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местного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самоуправления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в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средствах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массовой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информации»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</si>
  <si>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экономического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потенциала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формирования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благоприятного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предпринимательского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климата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в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округе»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</si>
  <si>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«Обеспечение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доступным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комфортным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жильем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коммунальными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услугами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жителей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</si>
  <si>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«Совершенствование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транспортной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системы</t>
    </r>
    <r>
      <rPr>
        <sz val="10"/>
        <color rgb="FF000000"/>
        <rFont val="Calibri"/>
        <family val="2"/>
        <charset val="204"/>
        <scheme val="minor"/>
      </rPr>
      <t xml:space="preserve">, </t>
    </r>
    <r>
      <rPr>
        <sz val="10"/>
        <color rgb="FF000000"/>
        <rFont val="Times New Roman"/>
        <family val="1"/>
        <charset val="204"/>
      </rPr>
      <t>дорожной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сети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благоустройство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</si>
  <si>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сельского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хозяйства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охрана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окружающей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среды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в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округе»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</si>
  <si>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кадровой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политики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</si>
  <si>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информатизации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в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округе»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</si>
  <si>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«Благоустройство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территории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</si>
  <si>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общественного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самоуправления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на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территории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</si>
  <si>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«Формирование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современной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среды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на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территории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</si>
  <si>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Непрограммное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направление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деятельности</t>
    </r>
  </si>
  <si>
    <t>ВСЕГО</t>
  </si>
  <si>
    <t>Утвержденный план на 2023г.</t>
  </si>
  <si>
    <t>Информация о фактически произведенных расходах бюджета Алексеевского городского округа на реализацию муниципальных программ и непрограммной части за 1 квартал 2023 года в сравнении с запланированными значениями, а также в сравнении с 1 кварталом 2022г.</t>
  </si>
  <si>
    <t>Финансирование на 01.04.2023г.</t>
  </si>
  <si>
    <t>Финансирование на 01.04.2022г.</t>
  </si>
  <si>
    <t>3 мес. 2023г. к  
3 мес. 2022г.</t>
  </si>
  <si>
    <t>Процент исполнения к плану,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</si>
</sst>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,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0" xfId="0" applyFont="1" applyFill="1" applyBorder="1"/>
    <xf numFmtId="166" fontId="2" fillId="0" borderId="0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left" vertical="center" wrapText="1" readingOrder="1"/>
    </xf>
    <xf numFmtId="164" fontId="4" fillId="0" borderId="0" xfId="1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left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0" fillId="3" borderId="4" xfId="1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left" vertical="center" wrapText="1" readingOrder="1"/>
    </xf>
    <xf numFmtId="164" fontId="11" fillId="0" borderId="1" xfId="1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zoomScale="85" zoomScaleNormal="85" workbookViewId="0">
      <selection activeCell="E8" sqref="E8"/>
    </sheetView>
  </sheetViews>
  <sheetFormatPr defaultColWidth="9.109375" defaultRowHeight="12.45" x14ac:dyDescent="0.2"/>
  <cols>
    <col min="1" max="1" width="61.6640625" style="1" customWidth="1"/>
    <col min="2" max="2" width="16.5546875" style="1" customWidth="1"/>
    <col min="3" max="3" width="16.109375" style="1" customWidth="1"/>
    <col min="4" max="4" width="16.88671875" style="1" customWidth="1"/>
    <col min="5" max="5" width="16" style="1" customWidth="1"/>
    <col min="6" max="6" width="14.5546875" style="1" customWidth="1"/>
    <col min="7" max="7" width="17.88671875" style="1" customWidth="1"/>
    <col min="8" max="16384" width="9.109375" style="1"/>
  </cols>
  <sheetData>
    <row r="1" spans="1:6" ht="44.55" customHeight="1" x14ac:dyDescent="0.2">
      <c r="A1" s="23" t="s">
        <v>20</v>
      </c>
      <c r="B1" s="23"/>
      <c r="C1" s="23"/>
      <c r="D1" s="23"/>
      <c r="E1" s="23"/>
      <c r="F1" s="23"/>
    </row>
    <row r="2" spans="1:6" ht="7.2" customHeight="1" x14ac:dyDescent="0.2">
      <c r="A2" s="24"/>
      <c r="B2" s="24"/>
      <c r="C2" s="24"/>
      <c r="D2" s="24"/>
      <c r="E2" s="24"/>
      <c r="F2" s="24"/>
    </row>
    <row r="3" spans="1:6" ht="25.55" customHeight="1" x14ac:dyDescent="0.2">
      <c r="A3" s="3" t="s">
        <v>0</v>
      </c>
      <c r="B3" s="11" t="s">
        <v>19</v>
      </c>
      <c r="C3" s="12" t="s">
        <v>21</v>
      </c>
      <c r="D3" s="12" t="s">
        <v>24</v>
      </c>
      <c r="E3" s="12" t="s">
        <v>22</v>
      </c>
      <c r="F3" s="12" t="s">
        <v>23</v>
      </c>
    </row>
    <row r="4" spans="1:6" ht="40.6" customHeight="1" x14ac:dyDescent="0.2">
      <c r="A4" s="22" t="s">
        <v>1</v>
      </c>
      <c r="B4" s="13">
        <v>24066</v>
      </c>
      <c r="C4" s="10">
        <v>4254.2</v>
      </c>
      <c r="D4" s="10">
        <f>C4/B4*100</f>
        <v>17.677220975650293</v>
      </c>
      <c r="E4" s="10">
        <v>4793</v>
      </c>
      <c r="F4" s="14">
        <f>C4/E4</f>
        <v>0.88758606300855414</v>
      </c>
    </row>
    <row r="5" spans="1:6" ht="26.2" x14ac:dyDescent="0.2">
      <c r="A5" s="22" t="s">
        <v>2</v>
      </c>
      <c r="B5" s="15">
        <v>1755858.5</v>
      </c>
      <c r="C5" s="16">
        <v>379031.1</v>
      </c>
      <c r="D5" s="10">
        <f t="shared" ref="D5:D21" si="0">C5/B5*100</f>
        <v>21.58665404985652</v>
      </c>
      <c r="E5" s="16">
        <v>331510.2</v>
      </c>
      <c r="F5" s="14">
        <f t="shared" ref="F5:F21" si="1">C5/E5</f>
        <v>1.1433467205533947</v>
      </c>
    </row>
    <row r="6" spans="1:6" ht="18.850000000000001" customHeight="1" x14ac:dyDescent="0.2">
      <c r="A6" s="22" t="s">
        <v>3</v>
      </c>
      <c r="B6" s="15">
        <v>11967</v>
      </c>
      <c r="C6" s="17">
        <v>236.6</v>
      </c>
      <c r="D6" s="10">
        <f t="shared" si="0"/>
        <v>1.9771037018467452</v>
      </c>
      <c r="E6" s="17">
        <v>186.2</v>
      </c>
      <c r="F6" s="14">
        <f t="shared" si="1"/>
        <v>1.2706766917293233</v>
      </c>
    </row>
    <row r="7" spans="1:6" ht="26.2" x14ac:dyDescent="0.2">
      <c r="A7" s="22" t="s">
        <v>4</v>
      </c>
      <c r="B7" s="15">
        <v>416571.3</v>
      </c>
      <c r="C7" s="17">
        <v>100619.1</v>
      </c>
      <c r="D7" s="10">
        <f t="shared" si="0"/>
        <v>24.154112393244567</v>
      </c>
      <c r="E7" s="17">
        <v>90654.5</v>
      </c>
      <c r="F7" s="14">
        <f t="shared" si="1"/>
        <v>1.1099184265535633</v>
      </c>
    </row>
    <row r="8" spans="1:6" ht="26.2" x14ac:dyDescent="0.2">
      <c r="A8" s="22" t="s">
        <v>5</v>
      </c>
      <c r="B8" s="15">
        <v>219786.2</v>
      </c>
      <c r="C8" s="17">
        <v>47614.2</v>
      </c>
      <c r="D8" s="10">
        <f t="shared" si="0"/>
        <v>21.663871526055772</v>
      </c>
      <c r="E8" s="17">
        <v>50030.3</v>
      </c>
      <c r="F8" s="14">
        <f t="shared" si="1"/>
        <v>0.95170726539716921</v>
      </c>
    </row>
    <row r="9" spans="1:6" ht="28.5" customHeight="1" x14ac:dyDescent="0.2">
      <c r="A9" s="22" t="s">
        <v>6</v>
      </c>
      <c r="B9" s="15">
        <v>97277</v>
      </c>
      <c r="C9" s="17">
        <v>22229.7</v>
      </c>
      <c r="D9" s="10">
        <f t="shared" si="0"/>
        <v>22.851958839191177</v>
      </c>
      <c r="E9" s="17">
        <v>19427</v>
      </c>
      <c r="F9" s="14">
        <f t="shared" si="1"/>
        <v>1.144268286405518</v>
      </c>
    </row>
    <row r="10" spans="1:6" ht="42.05" customHeight="1" x14ac:dyDescent="0.2">
      <c r="A10" s="22" t="s">
        <v>7</v>
      </c>
      <c r="B10" s="15">
        <v>400</v>
      </c>
      <c r="C10" s="17">
        <v>0</v>
      </c>
      <c r="D10" s="10">
        <f t="shared" si="0"/>
        <v>0</v>
      </c>
      <c r="E10" s="17">
        <v>100</v>
      </c>
      <c r="F10" s="14">
        <f t="shared" si="1"/>
        <v>0</v>
      </c>
    </row>
    <row r="11" spans="1:6" ht="42.05" customHeight="1" x14ac:dyDescent="0.2">
      <c r="A11" s="22" t="s">
        <v>8</v>
      </c>
      <c r="B11" s="15">
        <v>688</v>
      </c>
      <c r="C11" s="17">
        <v>91.4</v>
      </c>
      <c r="D11" s="10">
        <f t="shared" si="0"/>
        <v>13.284883720930232</v>
      </c>
      <c r="E11" s="17">
        <v>90</v>
      </c>
      <c r="F11" s="14">
        <f t="shared" si="1"/>
        <v>1.0155555555555555</v>
      </c>
    </row>
    <row r="12" spans="1:6" ht="26.2" x14ac:dyDescent="0.2">
      <c r="A12" s="22" t="s">
        <v>9</v>
      </c>
      <c r="B12" s="15">
        <v>49661.8</v>
      </c>
      <c r="C12" s="17">
        <v>14759.2</v>
      </c>
      <c r="D12" s="10">
        <f t="shared" si="0"/>
        <v>29.719422171568489</v>
      </c>
      <c r="E12" s="17">
        <v>0</v>
      </c>
      <c r="F12" s="14" t="e">
        <f t="shared" si="1"/>
        <v>#DIV/0!</v>
      </c>
    </row>
    <row r="13" spans="1:6" ht="26.2" x14ac:dyDescent="0.2">
      <c r="A13" s="22" t="s">
        <v>10</v>
      </c>
      <c r="B13" s="15">
        <v>249046.39999999999</v>
      </c>
      <c r="C13" s="17">
        <v>46132.5</v>
      </c>
      <c r="D13" s="10">
        <f t="shared" si="0"/>
        <v>18.52365663587187</v>
      </c>
      <c r="E13" s="17">
        <v>15330.1</v>
      </c>
      <c r="F13" s="14">
        <f t="shared" si="1"/>
        <v>3.0092758690419501</v>
      </c>
    </row>
    <row r="14" spans="1:6" ht="29.95" customHeight="1" x14ac:dyDescent="0.2">
      <c r="A14" s="22" t="s">
        <v>11</v>
      </c>
      <c r="B14" s="15">
        <v>317260.59999999998</v>
      </c>
      <c r="C14" s="17">
        <v>13.6</v>
      </c>
      <c r="D14" s="10">
        <f t="shared" si="0"/>
        <v>4.2866968038262551E-3</v>
      </c>
      <c r="E14" s="17">
        <v>13.5</v>
      </c>
      <c r="F14" s="14">
        <f t="shared" si="1"/>
        <v>1.0074074074074073</v>
      </c>
    </row>
    <row r="15" spans="1:6" ht="26.2" x14ac:dyDescent="0.2">
      <c r="A15" s="22" t="s">
        <v>12</v>
      </c>
      <c r="B15" s="15">
        <v>533</v>
      </c>
      <c r="C15" s="17">
        <v>0</v>
      </c>
      <c r="D15" s="10">
        <f t="shared" si="0"/>
        <v>0</v>
      </c>
      <c r="E15" s="17">
        <v>75.900000000000006</v>
      </c>
      <c r="F15" s="14">
        <f t="shared" si="1"/>
        <v>0</v>
      </c>
    </row>
    <row r="16" spans="1:6" ht="26.2" x14ac:dyDescent="0.2">
      <c r="A16" s="22" t="s">
        <v>13</v>
      </c>
      <c r="B16" s="15">
        <v>4390.5</v>
      </c>
      <c r="C16" s="17">
        <v>1058.2</v>
      </c>
      <c r="D16" s="10">
        <f t="shared" si="0"/>
        <v>24.102038492199068</v>
      </c>
      <c r="E16" s="17">
        <v>353.9</v>
      </c>
      <c r="F16" s="14">
        <f t="shared" si="1"/>
        <v>2.9901102006216447</v>
      </c>
    </row>
    <row r="17" spans="1:6" ht="26.2" x14ac:dyDescent="0.2">
      <c r="A17" s="22" t="s">
        <v>14</v>
      </c>
      <c r="B17" s="15">
        <v>116525</v>
      </c>
      <c r="C17" s="17">
        <v>24200.400000000001</v>
      </c>
      <c r="D17" s="10">
        <f t="shared" si="0"/>
        <v>20.768418794250163</v>
      </c>
      <c r="E17" s="17">
        <v>18358.3</v>
      </c>
      <c r="F17" s="14">
        <f t="shared" si="1"/>
        <v>1.3182266331849901</v>
      </c>
    </row>
    <row r="18" spans="1:6" ht="28.5" customHeight="1" x14ac:dyDescent="0.2">
      <c r="A18" s="22" t="s">
        <v>15</v>
      </c>
      <c r="B18" s="15">
        <v>2411</v>
      </c>
      <c r="C18" s="17">
        <v>156</v>
      </c>
      <c r="D18" s="10">
        <f t="shared" si="0"/>
        <v>6.4703442554956458</v>
      </c>
      <c r="E18" s="17">
        <v>156</v>
      </c>
      <c r="F18" s="14">
        <f t="shared" si="1"/>
        <v>1</v>
      </c>
    </row>
    <row r="19" spans="1:6" ht="30.8" customHeight="1" x14ac:dyDescent="0.2">
      <c r="A19" s="22" t="s">
        <v>16</v>
      </c>
      <c r="B19" s="15">
        <v>73377.3</v>
      </c>
      <c r="C19" s="17">
        <v>4787.8999999999996</v>
      </c>
      <c r="D19" s="10">
        <f t="shared" si="0"/>
        <v>6.5250424858914124</v>
      </c>
      <c r="E19" s="17">
        <v>0</v>
      </c>
      <c r="F19" s="14" t="e">
        <f t="shared" si="1"/>
        <v>#DIV/0!</v>
      </c>
    </row>
    <row r="20" spans="1:6" ht="18" customHeight="1" x14ac:dyDescent="0.2">
      <c r="A20" s="22" t="s">
        <v>17</v>
      </c>
      <c r="B20" s="15">
        <v>317918.7</v>
      </c>
      <c r="C20" s="17">
        <v>52292.2</v>
      </c>
      <c r="D20" s="10">
        <f t="shared" si="0"/>
        <v>16.448293227167824</v>
      </c>
      <c r="E20" s="17">
        <v>49624.5</v>
      </c>
      <c r="F20" s="14">
        <f t="shared" si="1"/>
        <v>1.0537577204808108</v>
      </c>
    </row>
    <row r="21" spans="1:6" ht="20.95" customHeight="1" x14ac:dyDescent="0.2">
      <c r="A21" s="18" t="s">
        <v>18</v>
      </c>
      <c r="B21" s="19">
        <f>B4+B5+B6+B7+B8+B9+B10+B11+B12+B13+B14+B15+B16+B17+B18+B19+B20</f>
        <v>3657738.3</v>
      </c>
      <c r="C21" s="19">
        <f>C4+C5+C6+C7+C8+C9+C10+C11+C12+C13+C14+C15+C16+C17+C18+C19+C20</f>
        <v>697476.29999999981</v>
      </c>
      <c r="D21" s="20">
        <f t="shared" si="0"/>
        <v>19.068512911380235</v>
      </c>
      <c r="E21" s="19">
        <f>E4+E5+E6+E7+E8+E9+E10+E11+E12+E13+E14+E15+E16+E17+E18+E19+E20</f>
        <v>580703.4</v>
      </c>
      <c r="F21" s="21">
        <f t="shared" si="1"/>
        <v>1.2010887141353053</v>
      </c>
    </row>
    <row r="22" spans="1:6" x14ac:dyDescent="0.2">
      <c r="A22" s="4"/>
      <c r="B22" s="5"/>
      <c r="C22" s="5"/>
      <c r="D22" s="5"/>
      <c r="E22" s="5"/>
      <c r="F22" s="6"/>
    </row>
    <row r="23" spans="1:6" x14ac:dyDescent="0.2">
      <c r="A23" s="4"/>
      <c r="B23" s="5"/>
      <c r="C23" s="5"/>
      <c r="D23" s="5"/>
      <c r="E23" s="5"/>
      <c r="F23" s="6"/>
    </row>
    <row r="24" spans="1:6" ht="13.1" x14ac:dyDescent="0.2">
      <c r="A24" s="7"/>
      <c r="B24" s="8"/>
      <c r="C24" s="8"/>
      <c r="D24" s="8"/>
      <c r="E24" s="8"/>
      <c r="F24" s="9"/>
    </row>
    <row r="25" spans="1:6" x14ac:dyDescent="0.2">
      <c r="A25" s="4"/>
      <c r="B25" s="5"/>
      <c r="C25" s="5"/>
      <c r="D25" s="5"/>
      <c r="E25" s="5"/>
      <c r="F25" s="6"/>
    </row>
    <row r="26" spans="1:6" x14ac:dyDescent="0.2">
      <c r="A26" s="4"/>
      <c r="B26" s="5"/>
      <c r="C26" s="5"/>
      <c r="D26" s="5"/>
      <c r="E26" s="5"/>
      <c r="F26" s="6"/>
    </row>
    <row r="27" spans="1:6" x14ac:dyDescent="0.2">
      <c r="A27" s="4"/>
      <c r="B27" s="5"/>
      <c r="C27" s="5"/>
      <c r="D27" s="5"/>
      <c r="E27" s="5"/>
      <c r="F27" s="6"/>
    </row>
    <row r="28" spans="1:6" ht="13.1" x14ac:dyDescent="0.2">
      <c r="A28" s="7"/>
      <c r="B28" s="8"/>
      <c r="C28" s="8"/>
      <c r="D28" s="8"/>
      <c r="E28" s="8"/>
      <c r="F28" s="9"/>
    </row>
    <row r="29" spans="1:6" x14ac:dyDescent="0.2">
      <c r="A29" s="4"/>
      <c r="B29" s="5"/>
      <c r="C29" s="5"/>
      <c r="D29" s="5"/>
      <c r="E29" s="5"/>
      <c r="F29" s="6"/>
    </row>
    <row r="30" spans="1:6" ht="13.1" x14ac:dyDescent="0.2">
      <c r="A30" s="7"/>
      <c r="B30" s="8"/>
      <c r="C30" s="8"/>
      <c r="D30" s="8"/>
      <c r="E30" s="8"/>
      <c r="F30" s="9"/>
    </row>
    <row r="31" spans="1:6" x14ac:dyDescent="0.2">
      <c r="A31" s="4"/>
      <c r="B31" s="5"/>
      <c r="C31" s="5"/>
      <c r="D31" s="5"/>
      <c r="E31" s="5"/>
      <c r="F31" s="6"/>
    </row>
    <row r="32" spans="1:6" x14ac:dyDescent="0.2">
      <c r="A32" s="4"/>
      <c r="B32" s="5"/>
      <c r="C32" s="5"/>
      <c r="D32" s="5"/>
      <c r="E32" s="5"/>
      <c r="F32" s="6"/>
    </row>
    <row r="33" spans="1:6" x14ac:dyDescent="0.2">
      <c r="A33" s="4"/>
      <c r="B33" s="5"/>
      <c r="C33" s="5"/>
      <c r="D33" s="5"/>
      <c r="E33" s="5"/>
      <c r="F33" s="6"/>
    </row>
    <row r="34" spans="1:6" x14ac:dyDescent="0.2">
      <c r="A34" s="4"/>
      <c r="B34" s="5"/>
      <c r="C34" s="5"/>
      <c r="D34" s="5"/>
      <c r="E34" s="5"/>
      <c r="F34" s="6"/>
    </row>
    <row r="35" spans="1:6" x14ac:dyDescent="0.2">
      <c r="A35" s="4"/>
      <c r="B35" s="5"/>
      <c r="C35" s="5"/>
      <c r="D35" s="5"/>
      <c r="E35" s="5"/>
      <c r="F35" s="6"/>
    </row>
    <row r="36" spans="1:6" x14ac:dyDescent="0.2">
      <c r="A36" s="4"/>
      <c r="B36" s="5"/>
      <c r="C36" s="5"/>
      <c r="D36" s="5"/>
      <c r="E36" s="5"/>
      <c r="F36" s="6"/>
    </row>
    <row r="37" spans="1:6" ht="13.1" x14ac:dyDescent="0.2">
      <c r="A37" s="7"/>
      <c r="B37" s="8"/>
      <c r="C37" s="8"/>
      <c r="D37" s="8"/>
      <c r="E37" s="8"/>
      <c r="F37" s="9"/>
    </row>
    <row r="38" spans="1:6" x14ac:dyDescent="0.2">
      <c r="A38" s="4"/>
      <c r="B38" s="5"/>
      <c r="C38" s="5"/>
      <c r="D38" s="5"/>
      <c r="E38" s="5"/>
      <c r="F38" s="6"/>
    </row>
    <row r="39" spans="1:6" x14ac:dyDescent="0.2">
      <c r="A39" s="4"/>
      <c r="B39" s="5"/>
      <c r="C39" s="5"/>
      <c r="D39" s="5"/>
      <c r="E39" s="5"/>
      <c r="F39" s="6"/>
    </row>
    <row r="40" spans="1:6" ht="13.1" x14ac:dyDescent="0.2">
      <c r="A40" s="7"/>
      <c r="B40" s="8"/>
      <c r="C40" s="8"/>
      <c r="D40" s="8"/>
      <c r="E40" s="8"/>
      <c r="F40" s="9"/>
    </row>
    <row r="41" spans="1:6" x14ac:dyDescent="0.2">
      <c r="A41" s="4"/>
      <c r="B41" s="5"/>
      <c r="C41" s="5"/>
      <c r="D41" s="5"/>
      <c r="E41" s="5"/>
      <c r="F41" s="6"/>
    </row>
    <row r="42" spans="1:6" x14ac:dyDescent="0.2">
      <c r="A42" s="4"/>
      <c r="B42" s="5"/>
      <c r="C42" s="5"/>
      <c r="D42" s="5"/>
      <c r="E42" s="5"/>
      <c r="F42" s="6"/>
    </row>
    <row r="43" spans="1:6" x14ac:dyDescent="0.2">
      <c r="A43" s="4"/>
      <c r="B43" s="5"/>
      <c r="C43" s="5"/>
      <c r="D43" s="5"/>
      <c r="E43" s="5"/>
      <c r="F43" s="6"/>
    </row>
    <row r="44" spans="1:6" x14ac:dyDescent="0.2">
      <c r="A44" s="4"/>
      <c r="B44" s="5"/>
      <c r="C44" s="5"/>
      <c r="D44" s="5"/>
      <c r="E44" s="5"/>
      <c r="F44" s="6"/>
    </row>
    <row r="45" spans="1:6" x14ac:dyDescent="0.2">
      <c r="A45" s="4"/>
      <c r="B45" s="5"/>
      <c r="C45" s="5"/>
      <c r="D45" s="5"/>
      <c r="E45" s="5"/>
      <c r="F45" s="6"/>
    </row>
    <row r="46" spans="1:6" ht="13.1" x14ac:dyDescent="0.2">
      <c r="A46" s="7"/>
      <c r="B46" s="8"/>
      <c r="C46" s="8"/>
      <c r="D46" s="8"/>
      <c r="E46" s="8"/>
      <c r="F46" s="9"/>
    </row>
    <row r="47" spans="1:6" x14ac:dyDescent="0.2">
      <c r="A47" s="4"/>
      <c r="B47" s="5"/>
      <c r="C47" s="5"/>
      <c r="D47" s="5"/>
      <c r="E47" s="5"/>
      <c r="F47" s="6"/>
    </row>
    <row r="48" spans="1:6" x14ac:dyDescent="0.2">
      <c r="A48" s="4"/>
      <c r="B48" s="5"/>
      <c r="C48" s="5"/>
      <c r="D48" s="5"/>
      <c r="E48" s="5"/>
      <c r="F48" s="6"/>
    </row>
    <row r="49" spans="1:6" x14ac:dyDescent="0.2">
      <c r="A49" s="4"/>
      <c r="B49" s="5"/>
      <c r="C49" s="5"/>
      <c r="D49" s="5"/>
      <c r="E49" s="5"/>
      <c r="F49" s="6"/>
    </row>
    <row r="50" spans="1:6" ht="13.1" x14ac:dyDescent="0.2">
      <c r="A50" s="7"/>
      <c r="B50" s="8"/>
      <c r="C50" s="8"/>
      <c r="D50" s="8"/>
      <c r="E50" s="8"/>
      <c r="F50" s="9"/>
    </row>
    <row r="51" spans="1:6" x14ac:dyDescent="0.2">
      <c r="A51" s="4"/>
      <c r="B51" s="5"/>
      <c r="C51" s="5"/>
      <c r="D51" s="5"/>
      <c r="E51" s="5"/>
      <c r="F51" s="6"/>
    </row>
    <row r="52" spans="1:6" ht="13.1" x14ac:dyDescent="0.2">
      <c r="A52" s="7"/>
      <c r="B52" s="8"/>
      <c r="C52" s="8"/>
      <c r="D52" s="8"/>
      <c r="E52" s="8"/>
      <c r="F52" s="9"/>
    </row>
    <row r="53" spans="1:6" x14ac:dyDescent="0.2">
      <c r="A53" s="4"/>
      <c r="B53" s="5"/>
      <c r="C53" s="5"/>
      <c r="D53" s="5"/>
      <c r="E53" s="5"/>
      <c r="F53" s="6"/>
    </row>
    <row r="55" spans="1:6" x14ac:dyDescent="0.2">
      <c r="B55" s="2"/>
      <c r="C55" s="2"/>
      <c r="D55" s="2"/>
      <c r="E55" s="2"/>
      <c r="F55" s="2"/>
    </row>
    <row r="56" spans="1:6" x14ac:dyDescent="0.2">
      <c r="B56" s="2"/>
      <c r="C56" s="2"/>
      <c r="D56" s="2"/>
      <c r="E56" s="2"/>
      <c r="F56" s="2"/>
    </row>
  </sheetData>
  <mergeCells count="1">
    <mergeCell ref="A1:F1"/>
  </mergeCells>
  <pageMargins left="0" right="0" top="0" bottom="0" header="0.31496062992125984" footer="0.31496062992125984"/>
  <pageSetup paperSize="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ElenaT</dc:creator>
  <cp:lastModifiedBy>Бобылева Н.Н.</cp:lastModifiedBy>
  <cp:lastPrinted>2023-07-24T06:36:50Z</cp:lastPrinted>
  <dcterms:created xsi:type="dcterms:W3CDTF">2023-07-21T08:41:48Z</dcterms:created>
  <dcterms:modified xsi:type="dcterms:W3CDTF">2023-07-24T09:03:29Z</dcterms:modified>
</cp:coreProperties>
</file>